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0" windowWidth="15075" windowHeight="8070"/>
  </bookViews>
  <sheets>
    <sheet name="chỉ tiêu 2021" sheetId="2" r:id="rId1"/>
  </sheets>
  <calcPr calcId="144525"/>
</workbook>
</file>

<file path=xl/calcChain.xml><?xml version="1.0" encoding="utf-8"?>
<calcChain xmlns="http://schemas.openxmlformats.org/spreadsheetml/2006/main">
  <c r="F38" i="2" l="1"/>
  <c r="F37" i="2"/>
  <c r="F27" i="2"/>
  <c r="F24" i="2"/>
  <c r="F23" i="2"/>
  <c r="F16" i="2"/>
  <c r="F17" i="2"/>
  <c r="F15" i="2"/>
  <c r="F13" i="2" l="1"/>
  <c r="F12" i="2"/>
  <c r="F8" i="2"/>
  <c r="F9" i="2"/>
  <c r="F10" i="2"/>
  <c r="F7" i="2"/>
</calcChain>
</file>

<file path=xl/sharedStrings.xml><?xml version="1.0" encoding="utf-8"?>
<sst xmlns="http://schemas.openxmlformats.org/spreadsheetml/2006/main" count="93" uniqueCount="75">
  <si>
    <t>TT</t>
  </si>
  <si>
    <t>ĐVT</t>
  </si>
  <si>
    <t>Ghi chú</t>
  </si>
  <si>
    <t>I</t>
  </si>
  <si>
    <t>Về kinh tế</t>
  </si>
  <si>
    <t>%</t>
  </si>
  <si>
    <t>Thu nhập bình quân đầu người (giá thực tế)</t>
  </si>
  <si>
    <t>Tr.đồng</t>
  </si>
  <si>
    <t>ha</t>
  </si>
  <si>
    <t>tấn</t>
  </si>
  <si>
    <t>con</t>
  </si>
  <si>
    <t>II</t>
  </si>
  <si>
    <t>Văn hóa - Xã hội</t>
  </si>
  <si>
    <t>người</t>
  </si>
  <si>
    <t>III</t>
  </si>
  <si>
    <t>Quốc phòng - An ninh</t>
  </si>
  <si>
    <t>Xây dựng lực lượng DQ so với dân số</t>
  </si>
  <si>
    <t>quân</t>
  </si>
  <si>
    <t xml:space="preserve">Chỉ tiêu </t>
  </si>
  <si>
    <t xml:space="preserve">Tuyển quân </t>
  </si>
  <si>
    <t xml:space="preserve"> - Đàn trâu, bò (nền)</t>
  </si>
  <si>
    <t xml:space="preserve"> Thu ngân sách trên địa bàn</t>
  </si>
  <si>
    <r>
      <t xml:space="preserve"> - Tổng thu ngân sách, trong đó </t>
    </r>
    <r>
      <rPr>
        <i/>
        <sz val="11"/>
        <rFont val="Times New Roman"/>
        <family val="1"/>
      </rPr>
      <t/>
    </r>
  </si>
  <si>
    <t xml:space="preserve"> - Tổng chi ngân sách</t>
  </si>
  <si>
    <t>xã</t>
  </si>
  <si>
    <t>Triệu đồng</t>
  </si>
  <si>
    <t xml:space="preserve"> - Giải quyết việc làm</t>
  </si>
  <si>
    <t xml:space="preserve"> - Đưa lao động làm việc ở nước ngoài</t>
  </si>
  <si>
    <t xml:space="preserve"> - Lao động qua đào tạo</t>
  </si>
  <si>
    <t xml:space="preserve"> - Sản lượng nuôi trồng và khai thác tự nhiên thủy sản</t>
  </si>
  <si>
    <t>Trong đó: đào tạo nghề</t>
  </si>
  <si>
    <t>Tỷ lệ điều tra các vụ trọng án</t>
  </si>
  <si>
    <t>Đạt chỉ tiêu tỉnh giao</t>
  </si>
  <si>
    <t xml:space="preserve"> - Diện tích sản xuất giảm giá thành </t>
  </si>
  <si>
    <t xml:space="preserve"> - Diện tích sản xuất lúa chất lượng cao</t>
  </si>
  <si>
    <t xml:space="preserve"> - Diện tích liên kết trong sản xuất</t>
  </si>
  <si>
    <t>Về sản xuất Nông nghiệp</t>
  </si>
  <si>
    <t>Về việc làm</t>
  </si>
  <si>
    <t>Về Môi trường</t>
  </si>
  <si>
    <t xml:space="preserve"> Về Chăn nuôi</t>
  </si>
  <si>
    <t>Về Thu - Chi ngân sách</t>
  </si>
  <si>
    <t xml:space="preserve"> - Khóm văn minh đô thị</t>
  </si>
  <si>
    <t xml:space="preserve"> - Ấp văn hóa nông thôn mới</t>
  </si>
  <si>
    <t>dân quân</t>
  </si>
  <si>
    <t xml:space="preserve"> - Cơ quan, đơn vị văn hóa</t>
  </si>
  <si>
    <t>Về xây dựng đời sống văn hóa</t>
  </si>
  <si>
    <t xml:space="preserve"> - Gia đình văn hóa</t>
  </si>
  <si>
    <t xml:space="preserve"> - Tỷ lệ hộ sử dụng nước hợp vệ sinh </t>
  </si>
  <si>
    <t xml:space="preserve"> - Xã văn hóa NTM và thị trấn văn minh đô thị</t>
  </si>
  <si>
    <t xml:space="preserve">Về Xây dựng nông thôn mới </t>
  </si>
  <si>
    <t>XD các xã, thị trấn vững mạnh về QP-AN</t>
  </si>
  <si>
    <t>xã, ttr</t>
  </si>
  <si>
    <t>Kế hoạch năm 2021</t>
  </si>
  <si>
    <t xml:space="preserve"> Tỷ lệ người dân tham gia BHYT</t>
  </si>
  <si>
    <t xml:space="preserve">Xây dựng trường học đạt chuẩn Quốc gia </t>
  </si>
  <si>
    <t>trường</t>
  </si>
  <si>
    <t xml:space="preserve"> - Tỉ lệ thu gom rác</t>
  </si>
  <si>
    <t>HTX</t>
  </si>
  <si>
    <t>Thành lập mới Hợp tác xã</t>
  </si>
  <si>
    <t xml:space="preserve"> - Hoa màu, cây ăn trái, cây CN ngắn ngày và trồng cỏ</t>
  </si>
  <si>
    <t>Duy trì 03 Xã đã đạt nông thôn mới; Tân Hộ Cơ đạt Xã nông thôn mới; Bình Phú, Tân Phước cơ bản hoàn thành 19 tiêu chí; Thông Bình, Tân Thành A đạt thêm 02 tiêu chí.</t>
  </si>
  <si>
    <t>Tỷ lệ (%)</t>
  </si>
  <si>
    <t>449814</t>
  </si>
  <si>
    <t>Cuối năm đánh giá</t>
  </si>
  <si>
    <t>Ước thực hiện cả năm 2021</t>
  </si>
  <si>
    <t>04 xã đạt chuẩn (Tân Thành B, Tân Công Chí, An Phước, Tân Hộ Cơ), 01 xã đạt 19 tiêu chí (xã Bình Phú), 03 xã đạt 17 tiêu chí (Thông Bình, Tân Phước, Tân Thành A).</t>
  </si>
  <si>
    <t>Thực hiện 09 tháng đầu năm 2021</t>
  </si>
  <si>
    <t>95,52</t>
  </si>
  <si>
    <t>3.244</t>
  </si>
  <si>
    <t>04 xã đạt chuẩn (Tân Thành B, Tân Công Chí, An Phước, Tân Hộ Cơ), 01 xã đạt 16 tiêu chí (xã Bình Phú), 03 xã đạt 15 tiêu chí (Thông Bình, Tân Phước, Tân Thành A).</t>
  </si>
  <si>
    <r>
      <t xml:space="preserve">BIỂU CHỈ TIÊU KINH TẾ - XÃ HỘI, QUỐC PHÒNG - AN NINH 09 THÁNG ĐẦU NĂM 2021
</t>
    </r>
    <r>
      <rPr>
        <i/>
        <sz val="12"/>
        <rFont val="Times New Roman"/>
        <family val="1"/>
      </rPr>
      <t>(Kèm theo Kế hoạch số:             /BC-UBND, ngày     tháng 9 năm 2021 của Ủy ban nhân dân huyện Tân Hồng)</t>
    </r>
  </si>
  <si>
    <t>cuối năm rà soát theo tiêu chí</t>
  </si>
  <si>
    <t>mới tỷ lệ HN khoảng 7,67%</t>
  </si>
  <si>
    <t>1,5</t>
  </si>
  <si>
    <t xml:space="preserve"> Giảm tỷ lệ hộ nghèo</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</si>
</sst>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_);[Red]\(&quot;$&quot;#,##0\)"/>
    <numFmt numFmtId="42" formatCode="_(&quot;$&quot;* #,##0_);_(&quot;$&quot;* \(#,##0\);_(&quot;$&quot;* &quot;-&quot;_);_(@_)"/>
    <numFmt numFmtId="43" formatCode="_(* #,##0.00_);_(* \(#,##0.00\);_(* &quot;-&quot;??_);_(@_)"/>
    <numFmt numFmtId="164" formatCode="0.000"/>
    <numFmt numFmtId="165" formatCode="0.0"/>
    <numFmt numFmtId="166" formatCode="#,##0.0"/>
    <numFmt numFmtId="167" formatCode="#,##0.000"/>
    <numFmt numFmtId="168" formatCode="_-* #,##0_-;\-* #,##0_-;_-* &quot;-&quot;_-;_-@_-"/>
    <numFmt numFmtId="169" formatCode="_-* #,##0.00_-;\-* #,##0.00_-;_-* &quot;-&quot;??_-;_-@_-"/>
    <numFmt numFmtId="170" formatCode="&quot;\&quot;#,##0;[Red]&quot;\&quot;\-#,##0"/>
    <numFmt numFmtId="171" formatCode="&quot;\&quot;#,##0.00;[Red]&quot;\&quot;\-#,##0.00"/>
    <numFmt numFmtId="172" formatCode="\$#,##0\ ;\(\$#,##0\)"/>
    <numFmt numFmtId="173" formatCode="&quot;\&quot;#,##0;[Red]&quot;\&quot;&quot;\&quot;\-#,##0"/>
    <numFmt numFmtId="174" formatCode="&quot;\&quot;#,##0.00;[Red]&quot;\&quot;&quot;\&quot;&quot;\&quot;&quot;\&quot;&quot;\&quot;&quot;\&quot;\-#,##0.00"/>
    <numFmt numFmtId="175" formatCode="0.0%"/>
    <numFmt numFmtId="176" formatCode="_-* #,##0_ñ_-;\-* #,##0_ñ_-;_-* &quot;-&quot;_ñ_-;_-@_-"/>
    <numFmt numFmtId="177" formatCode="_-* #,##0.00_ñ_-;\-* #,##0.00_ñ_-;_-* &quot;-&quot;??_ñ_-;_-@_-"/>
    <numFmt numFmtId="178" formatCode="&quot;$&quot;#,##0;[Red]\-&quot;$&quot;#,##0"/>
    <numFmt numFmtId="179" formatCode="&quot;$&quot;#,##0.00;[Red]\-&quot;$&quot;#,##0.00"/>
    <numFmt numFmtId="180" formatCode="&quot;$&quot;#,##0.00"/>
    <numFmt numFmtId="181" formatCode="_-* #,##0\ &quot;F&quot;_-;\-* #,##0\ &quot;F&quot;_-;_-* &quot;-&quot;\ &quot;F&quot;_-;_-@_-"/>
    <numFmt numFmtId="182" formatCode="_-* #,##0\ _F_-;\-* #,##0\ _F_-;_-* &quot;-&quot;\ _F_-;_-@_-"/>
    <numFmt numFmtId="183" formatCode="_-* #,##0.00\ &quot;F&quot;_-;\-* #,##0.00\ &quot;F&quot;_-;_-* &quot;-&quot;??\ &quot;F&quot;_-;_-@_-"/>
    <numFmt numFmtId="184" formatCode="#,##0.00;[Red]#,##0.00"/>
    <numFmt numFmtId="185" formatCode="_-&quot;$&quot;* #,##0_-;\-&quot;$&quot;* #,##0_-;_-&quot;$&quot;* &quot;-&quot;_-;_-@_-"/>
    <numFmt numFmtId="186" formatCode="_-&quot;$&quot;* #,##0.00_-;\-&quot;$&quot;* #,##0.00_-;_-&quot;$&quot;* &quot;-&quot;??_-;_-@_-"/>
    <numFmt numFmtId="187" formatCode="0\ \ \ \ "/>
    <numFmt numFmtId="188" formatCode="_ * #,##0_ ;_ * \-#,##0_ ;_ * &quot;-&quot;_ ;_ @_ "/>
    <numFmt numFmtId="189" formatCode="_ * #,##0.00_ ;_ * \-#,##0.00_ ;_ * &quot;-&quot;??_ ;_ @_ "/>
    <numFmt numFmtId="190" formatCode="#,##0\ &quot;FB&quot;;\-#,##0\ &quot;FB&quot;"/>
    <numFmt numFmtId="191" formatCode="_(* #,##0.00000000_);_(* \(#,##0.00000000\);_(* &quot;-&quot;??_);_(@_)"/>
    <numFmt numFmtId="192" formatCode="##,###,###,###,000"/>
    <numFmt numFmtId="193" formatCode="##,###,###,##0.00"/>
    <numFmt numFmtId="194" formatCode="_-* #,##0.0_-;\-* #,##0.0_-;_-* &quot;-&quot;??_-;_-@_-"/>
    <numFmt numFmtId="195" formatCode="_-* #,##0_-;\-* #,##0_-;_-* &quot;-&quot;??_-;_-@_-"/>
    <numFmt numFmtId="196" formatCode="#,##0\ &quot;FB&quot;;[Red]\-#,##0\ &quot;FB&quot;"/>
    <numFmt numFmtId="197" formatCode="#,##0.00\ &quot;FB&quot;;\-#,##0.00\ &quot;FB&quot;"/>
    <numFmt numFmtId="198" formatCode="#,##0.00\ &quot;FB&quot;;[Red]\-#,##0.00\ &quot;FB&quot;"/>
    <numFmt numFmtId="199" formatCode="_ * #,##0_ ;_ * \-#,##0_ ;_ * &quot;-&quot;??_ ;_ @_ "/>
    <numFmt numFmtId="200" formatCode="_(* #,##0.0000000_);_(* \(#,##0.0000000\);_(* &quot;-&quot;??_);_(@_)"/>
    <numFmt numFmtId="201" formatCode="_(* #,##0.000_);_(* \(#,##0.000\);_(* &quot;-&quot;??_);_(@_)"/>
    <numFmt numFmtId="202" formatCode="_(* #,##0_);_(* \(#,##0\);_(* &quot;-&quot;??_);_(@_)"/>
    <numFmt numFmtId="208" formatCode="#"/>
  </numFmts>
  <fonts count="45">
    <font>
      <sz val="10"/>
      <color theme="1"/>
      <name val="Times New Roman"/>
      <family val="2"/>
    </font>
    <font>
      <sz val="10"/>
      <name val="Arial"/>
      <family val="2"/>
    </font>
    <font>
      <sz val="10"/>
      <name val="Times New Roman"/>
      <family val="1"/>
    </font>
    <font>
      <sz val="8"/>
      <name val="Arial"/>
      <family val="2"/>
    </font>
    <font>
      <sz val="10"/>
      <name val="VNI-Times"/>
    </font>
    <font>
      <sz val="10"/>
      <name val=".VnArial"/>
      <family val="2"/>
    </font>
    <font>
      <sz val="12"/>
      <name val="????"/>
      <charset val="136"/>
    </font>
    <font>
      <sz val="12"/>
      <name val="???"/>
      <family val="3"/>
    </font>
    <font>
      <sz val="10"/>
      <name val="???"/>
      <family val="3"/>
      <charset val="129"/>
    </font>
    <font>
      <sz val="10"/>
      <name val="Arial"/>
      <family val="2"/>
    </font>
    <font>
      <sz val="12"/>
      <name val="VNI-Times"/>
    </font>
    <font>
      <sz val="12"/>
      <name val="¹ÙÅÁÃ¼"/>
      <charset val="129"/>
    </font>
    <font>
      <sz val="12"/>
      <name val="¹UAAA¼"/>
      <family val="3"/>
      <charset val="129"/>
    </font>
    <font>
      <sz val="11"/>
      <name val="µ¸¿ò"/>
      <charset val="129"/>
    </font>
    <font>
      <b/>
      <sz val="10"/>
      <name val="Helv"/>
    </font>
    <font>
      <sz val="10"/>
      <name val="VNI-Aptima"/>
    </font>
    <font>
      <b/>
      <sz val="12"/>
      <name val="Helv"/>
    </font>
    <font>
      <b/>
      <sz val="12"/>
      <name val="Arial"/>
      <family val="2"/>
    </font>
    <font>
      <b/>
      <sz val="18"/>
      <name val="Arial"/>
      <family val="2"/>
    </font>
    <font>
      <sz val="10"/>
      <name val="MS Sans Serif"/>
      <family val="2"/>
    </font>
    <font>
      <b/>
      <sz val="11"/>
      <name val="Helv"/>
    </font>
    <font>
      <sz val="12"/>
      <name val="Arial"/>
      <family val="2"/>
    </font>
    <font>
      <b/>
      <sz val="12"/>
      <name val="VN-NTime"/>
    </font>
    <font>
      <sz val="11"/>
      <name val="Times New Roman"/>
      <family val="1"/>
    </font>
    <font>
      <u/>
      <sz val="9"/>
      <color indexed="12"/>
      <name val="VNI-Centur"/>
    </font>
    <font>
      <sz val="11"/>
      <name val="VNI-Times"/>
    </font>
    <font>
      <sz val="10"/>
      <color indexed="8"/>
      <name val="Arial"/>
      <family val="2"/>
    </font>
    <font>
      <sz val="10"/>
      <name val="VNI-Helve-Condense"/>
    </font>
    <font>
      <sz val="14"/>
      <name val="뼻뮝"/>
      <family val="3"/>
      <charset val="129"/>
    </font>
    <font>
      <sz val="12"/>
      <name val="바탕체"/>
      <family val="3"/>
    </font>
    <font>
      <sz val="12"/>
      <name val="뼻뮝"/>
      <family val="1"/>
      <charset val="129"/>
    </font>
    <font>
      <b/>
      <sz val="9"/>
      <name val="Arial"/>
      <family val="2"/>
    </font>
    <font>
      <sz val="12"/>
      <name val="新細明體"/>
      <charset val="136"/>
    </font>
    <font>
      <sz val="12"/>
      <name val="Courier"/>
      <family val="3"/>
    </font>
    <font>
      <sz val="12"/>
      <name val="바탕체"/>
      <family val="1"/>
      <charset val="129"/>
    </font>
    <font>
      <sz val="10"/>
      <name val="굴림체"/>
      <family val="3"/>
      <charset val="129"/>
    </font>
    <font>
      <sz val="10"/>
      <name val=" "/>
      <family val="1"/>
      <charset val="136"/>
    </font>
    <font>
      <sz val="12"/>
      <name val="Times New Roman"/>
      <family val="1"/>
    </font>
    <font>
      <b/>
      <sz val="12"/>
      <name val="Times New Roman"/>
      <family val="1"/>
    </font>
    <font>
      <b/>
      <sz val="11"/>
      <name val="Times New Roman"/>
      <family val="1"/>
    </font>
    <font>
      <i/>
      <sz val="11"/>
      <name val="Times New Roman"/>
      <family val="1"/>
    </font>
    <font>
      <i/>
      <sz val="12"/>
      <name val="Times New Roman"/>
      <family val="1"/>
    </font>
    <font>
      <sz val="10"/>
      <color rgb="FFFF0000"/>
      <name val="Times New Roman"/>
      <family val="1"/>
    </font>
    <font>
      <sz val="10"/>
      <color theme="1"/>
      <name val="Times New Roman"/>
      <family val="2"/>
    </font>
    <font>
      <sz val="12"/>
      <color rgb="FFFF0000"/>
      <name val="Times New Roman"/>
      <family val="1"/>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2">
    <border>
      <left/>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157">
    <xf numFmtId="0" fontId="0" fillId="0" borderId="0"/>
    <xf numFmtId="0" fontId="1" fillId="0" borderId="0"/>
    <xf numFmtId="185" fontId="10"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94" fontId="1" fillId="0" borderId="0" applyFont="0" applyFill="0" applyBorder="0" applyAlignment="0" applyProtection="0"/>
    <xf numFmtId="189" fontId="5" fillId="0" borderId="0" applyFont="0" applyFill="0" applyBorder="0" applyAlignment="0" applyProtection="0"/>
    <xf numFmtId="188" fontId="5" fillId="0" borderId="0" applyFont="0" applyFill="0" applyBorder="0" applyAlignment="0" applyProtection="0"/>
    <xf numFmtId="168" fontId="6" fillId="0" borderId="0" applyFont="0" applyFill="0" applyBorder="0" applyAlignment="0" applyProtection="0"/>
    <xf numFmtId="9" fontId="7" fillId="0" borderId="0" applyFont="0" applyFill="0" applyBorder="0" applyAlignment="0" applyProtection="0"/>
    <xf numFmtId="0" fontId="8" fillId="0" borderId="0"/>
    <xf numFmtId="190" fontId="1" fillId="0" borderId="0" applyFont="0" applyFill="0" applyBorder="0" applyAlignment="0" applyProtection="0"/>
    <xf numFmtId="42" fontId="4" fillId="0" borderId="0" applyFont="0" applyFill="0" applyBorder="0" applyAlignment="0" applyProtection="0"/>
    <xf numFmtId="185" fontId="4" fillId="0" borderId="0" applyFont="0" applyFill="0" applyBorder="0" applyAlignment="0" applyProtection="0"/>
    <xf numFmtId="185" fontId="10" fillId="0" borderId="0" applyFont="0" applyFill="0" applyBorder="0" applyAlignment="0" applyProtection="0"/>
    <xf numFmtId="169" fontId="10" fillId="0" borderId="0" applyFont="0" applyFill="0" applyBorder="0" applyAlignment="0" applyProtection="0"/>
    <xf numFmtId="169" fontId="4" fillId="0" borderId="0" applyFont="0" applyFill="0" applyBorder="0" applyAlignment="0" applyProtection="0"/>
    <xf numFmtId="197" fontId="1" fillId="0" borderId="0" applyFont="0" applyFill="0" applyBorder="0" applyAlignment="0" applyProtection="0"/>
    <xf numFmtId="177" fontId="4" fillId="0" borderId="0" applyFont="0" applyFill="0" applyBorder="0" applyAlignment="0" applyProtection="0"/>
    <xf numFmtId="168" fontId="10" fillId="0" borderId="0" applyFont="0" applyFill="0" applyBorder="0" applyAlignment="0" applyProtection="0"/>
    <xf numFmtId="185" fontId="4" fillId="0" borderId="0" applyFont="0" applyFill="0" applyBorder="0" applyAlignment="0" applyProtection="0"/>
    <xf numFmtId="190" fontId="1" fillId="0" borderId="0" applyFont="0" applyFill="0" applyBorder="0" applyAlignment="0" applyProtection="0"/>
    <xf numFmtId="42" fontId="4" fillId="0" borderId="0" applyFont="0" applyFill="0" applyBorder="0" applyAlignment="0" applyProtection="0"/>
    <xf numFmtId="181" fontId="4" fillId="0" borderId="0" applyFont="0" applyFill="0" applyBorder="0" applyAlignment="0" applyProtection="0"/>
    <xf numFmtId="169" fontId="4" fillId="0" borderId="0" applyFont="0" applyFill="0" applyBorder="0" applyAlignment="0" applyProtection="0"/>
    <xf numFmtId="197" fontId="1" fillId="0" borderId="0" applyFont="0" applyFill="0" applyBorder="0" applyAlignment="0" applyProtection="0"/>
    <xf numFmtId="177" fontId="4" fillId="0" borderId="0" applyFont="0" applyFill="0" applyBorder="0" applyAlignment="0" applyProtection="0"/>
    <xf numFmtId="169" fontId="10" fillId="0" borderId="0" applyFont="0" applyFill="0" applyBorder="0" applyAlignment="0" applyProtection="0"/>
    <xf numFmtId="168" fontId="4" fillId="0" borderId="0" applyFont="0" applyFill="0" applyBorder="0" applyAlignment="0" applyProtection="0"/>
    <xf numFmtId="196" fontId="1" fillId="0" borderId="0" applyFont="0" applyFill="0" applyBorder="0" applyAlignment="0" applyProtection="0"/>
    <xf numFmtId="176" fontId="4" fillId="0" borderId="0" applyFont="0" applyFill="0" applyBorder="0" applyAlignment="0" applyProtection="0"/>
    <xf numFmtId="190" fontId="1" fillId="0" borderId="0" applyFont="0" applyFill="0" applyBorder="0" applyAlignment="0" applyProtection="0"/>
    <xf numFmtId="42" fontId="4" fillId="0" borderId="0" applyFont="0" applyFill="0" applyBorder="0" applyAlignment="0" applyProtection="0"/>
    <xf numFmtId="181" fontId="4"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168" fontId="4" fillId="0" borderId="0" applyFont="0" applyFill="0" applyBorder="0" applyAlignment="0" applyProtection="0"/>
    <xf numFmtId="196" fontId="1"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97" fontId="1" fillId="0" borderId="0" applyFont="0" applyFill="0" applyBorder="0" applyAlignment="0" applyProtection="0"/>
    <xf numFmtId="177" fontId="4" fillId="0" borderId="0" applyFont="0" applyFill="0" applyBorder="0" applyAlignment="0" applyProtection="0"/>
    <xf numFmtId="168" fontId="10" fillId="0" borderId="0" applyFont="0" applyFill="0" applyBorder="0" applyAlignment="0" applyProtection="0"/>
    <xf numFmtId="185" fontId="10" fillId="0" borderId="0" applyFont="0" applyFill="0" applyBorder="0" applyAlignment="0" applyProtection="0"/>
    <xf numFmtId="181" fontId="4" fillId="0" borderId="0" applyFont="0" applyFill="0" applyBorder="0" applyAlignment="0" applyProtection="0"/>
    <xf numFmtId="168" fontId="10" fillId="0" borderId="0" applyFont="0" applyFill="0" applyBorder="0" applyAlignment="0" applyProtection="0"/>
    <xf numFmtId="168" fontId="4" fillId="0" borderId="0" applyFont="0" applyFill="0" applyBorder="0" applyAlignment="0" applyProtection="0"/>
    <xf numFmtId="196" fontId="1"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97" fontId="1" fillId="0" borderId="0" applyFont="0" applyFill="0" applyBorder="0" applyAlignment="0" applyProtection="0"/>
    <xf numFmtId="177" fontId="4" fillId="0" borderId="0" applyFont="0" applyFill="0" applyBorder="0" applyAlignment="0" applyProtection="0"/>
    <xf numFmtId="185" fontId="10" fillId="0" borderId="0" applyFont="0" applyFill="0" applyBorder="0" applyAlignment="0" applyProtection="0"/>
    <xf numFmtId="169" fontId="10" fillId="0" borderId="0" applyFont="0" applyFill="0" applyBorder="0" applyAlignment="0" applyProtection="0"/>
    <xf numFmtId="9" fontId="11" fillId="0" borderId="0" applyFont="0" applyFill="0" applyBorder="0" applyAlignment="0" applyProtection="0"/>
    <xf numFmtId="192" fontId="10" fillId="0" borderId="0" applyFont="0" applyFill="0" applyBorder="0" applyAlignment="0" applyProtection="0"/>
    <xf numFmtId="0" fontId="12" fillId="0" borderId="0" applyFont="0" applyFill="0" applyBorder="0" applyAlignment="0" applyProtection="0"/>
    <xf numFmtId="200" fontId="10" fillId="0" borderId="0" applyFont="0" applyFill="0" applyBorder="0" applyAlignment="0" applyProtection="0"/>
    <xf numFmtId="165" fontId="1" fillId="0" borderId="0" applyFont="0" applyFill="0" applyBorder="0" applyAlignment="0" applyProtection="0"/>
    <xf numFmtId="0" fontId="12"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0" fontId="12" fillId="0" borderId="0" applyFont="0" applyFill="0" applyBorder="0" applyAlignment="0" applyProtection="0"/>
    <xf numFmtId="188" fontId="11" fillId="0" borderId="0" applyFont="0" applyFill="0" applyBorder="0" applyAlignment="0" applyProtection="0"/>
    <xf numFmtId="164" fontId="1" fillId="0" borderId="0" applyFont="0" applyFill="0" applyBorder="0" applyAlignment="0" applyProtection="0"/>
    <xf numFmtId="0" fontId="12" fillId="0" borderId="0" applyFont="0" applyFill="0" applyBorder="0" applyAlignment="0" applyProtection="0"/>
    <xf numFmtId="189" fontId="11" fillId="0" borderId="0" applyFont="0" applyFill="0" applyBorder="0" applyAlignment="0" applyProtection="0"/>
    <xf numFmtId="185" fontId="10" fillId="0" borderId="0" applyFont="0" applyFill="0" applyBorder="0" applyAlignment="0" applyProtection="0"/>
    <xf numFmtId="0" fontId="12" fillId="0" borderId="0"/>
    <xf numFmtId="0" fontId="13" fillId="0" borderId="0"/>
    <xf numFmtId="0" fontId="12" fillId="0" borderId="0"/>
    <xf numFmtId="0" fontId="13" fillId="0" borderId="0"/>
    <xf numFmtId="0" fontId="1" fillId="0" borderId="0" applyFill="0" applyBorder="0" applyAlignment="0"/>
    <xf numFmtId="175" fontId="9" fillId="0" borderId="0" applyFill="0" applyBorder="0" applyAlignment="0"/>
    <xf numFmtId="180" fontId="9" fillId="0" borderId="0" applyFill="0" applyBorder="0" applyAlignment="0"/>
    <xf numFmtId="0" fontId="14" fillId="0" borderId="0"/>
    <xf numFmtId="183" fontId="4" fillId="0" borderId="0" applyFont="0" applyFill="0" applyBorder="0" applyAlignment="0" applyProtection="0"/>
    <xf numFmtId="1" fontId="15" fillId="0" borderId="1" applyBorder="0"/>
    <xf numFmtId="43" fontId="1" fillId="0" borderId="0" applyFont="0" applyFill="0" applyBorder="0" applyAlignment="0" applyProtection="0"/>
    <xf numFmtId="3" fontId="9" fillId="0" borderId="0" applyFont="0" applyFill="0" applyBorder="0" applyAlignment="0" applyProtection="0"/>
    <xf numFmtId="184" fontId="1" fillId="0" borderId="0" applyFont="0" applyFill="0" applyBorder="0" applyAlignment="0" applyProtection="0"/>
    <xf numFmtId="167" fontId="1" fillId="0" borderId="0" applyFont="0" applyFill="0" applyBorder="0" applyAlignment="0" applyProtection="0"/>
    <xf numFmtId="195" fontId="1" fillId="0" borderId="0" applyFont="0" applyFill="0" applyBorder="0" applyAlignment="0" applyProtection="0"/>
    <xf numFmtId="172" fontId="9" fillId="0" borderId="0" applyFont="0" applyFill="0" applyBorder="0" applyAlignment="0" applyProtection="0"/>
    <xf numFmtId="0" fontId="9" fillId="0" borderId="0" applyFont="0" applyFill="0" applyBorder="0" applyAlignment="0" applyProtection="0"/>
    <xf numFmtId="0" fontId="1" fillId="0" borderId="0" applyFill="0" applyBorder="0" applyAlignment="0"/>
    <xf numFmtId="2" fontId="9" fillId="0" borderId="0" applyFont="0" applyFill="0" applyBorder="0" applyAlignment="0" applyProtection="0"/>
    <xf numFmtId="38" fontId="3" fillId="2" borderId="0" applyNumberFormat="0" applyBorder="0" applyAlignment="0" applyProtection="0"/>
    <xf numFmtId="0" fontId="16" fillId="0" borderId="0">
      <alignment horizontal="left"/>
    </xf>
    <xf numFmtId="0" fontId="17" fillId="0" borderId="2" applyNumberFormat="0" applyAlignment="0" applyProtection="0">
      <alignment horizontal="left" vertical="center"/>
    </xf>
    <xf numFmtId="0" fontId="17" fillId="0" borderId="3">
      <alignment horizontal="left" vertical="center"/>
    </xf>
    <xf numFmtId="0" fontId="18" fillId="0" borderId="0" applyNumberFormat="0" applyFill="0" applyBorder="0" applyAlignment="0" applyProtection="0"/>
    <xf numFmtId="0" fontId="17" fillId="0" borderId="0" applyNumberFormat="0" applyFill="0" applyBorder="0" applyAlignment="0" applyProtection="0"/>
    <xf numFmtId="176" fontId="4" fillId="0" borderId="0" applyFont="0" applyFill="0" applyBorder="0" applyAlignment="0" applyProtection="0"/>
    <xf numFmtId="10" fontId="3" fillId="3" borderId="4" applyNumberFormat="0" applyBorder="0" applyAlignment="0" applyProtection="0"/>
    <xf numFmtId="0" fontId="1" fillId="0" borderId="0" applyFill="0" applyBorder="0" applyAlignment="0"/>
    <xf numFmtId="38" fontId="19" fillId="0" borderId="0" applyFont="0" applyFill="0" applyBorder="0" applyAlignment="0" applyProtection="0"/>
    <xf numFmtId="40" fontId="19" fillId="0" borderId="0" applyFont="0" applyFill="0" applyBorder="0" applyAlignment="0" applyProtection="0"/>
    <xf numFmtId="38" fontId="19" fillId="0" borderId="0" applyFont="0" applyFill="0" applyBorder="0" applyAlignment="0" applyProtection="0"/>
    <xf numFmtId="40" fontId="19" fillId="0" borderId="0" applyFont="0" applyFill="0" applyBorder="0" applyAlignment="0" applyProtection="0"/>
    <xf numFmtId="0" fontId="20" fillId="0" borderId="5"/>
    <xf numFmtId="185" fontId="1" fillId="0" borderId="0" applyFont="0" applyFill="0" applyBorder="0" applyAlignment="0" applyProtection="0"/>
    <xf numFmtId="186" fontId="1"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0" fontId="21" fillId="0" borderId="0" applyNumberFormat="0" applyFont="0" applyFill="0" applyAlignment="0"/>
    <xf numFmtId="0" fontId="22" fillId="0" borderId="4" applyNumberFormat="0" applyFont="0" applyFill="0" applyBorder="0" applyAlignment="0">
      <alignment horizontal="center"/>
    </xf>
    <xf numFmtId="0" fontId="23" fillId="0" borderId="0"/>
    <xf numFmtId="10" fontId="1" fillId="0" borderId="0" applyFont="0" applyFill="0" applyBorder="0" applyAlignment="0" applyProtection="0"/>
    <xf numFmtId="9" fontId="19" fillId="0" borderId="6" applyNumberFormat="0" applyBorder="0"/>
    <xf numFmtId="0" fontId="1" fillId="0" borderId="0" applyFill="0" applyBorder="0" applyAlignment="0"/>
    <xf numFmtId="176" fontId="4" fillId="0" borderId="0" applyFont="0" applyFill="0" applyBorder="0" applyAlignment="0" applyProtection="0"/>
    <xf numFmtId="0" fontId="24" fillId="0" borderId="0" applyNumberFormat="0" applyFill="0" applyBorder="0" applyAlignment="0" applyProtection="0">
      <alignment vertical="top"/>
      <protection locked="0"/>
    </xf>
    <xf numFmtId="185" fontId="4" fillId="0" borderId="0" applyFont="0" applyFill="0" applyBorder="0" applyAlignment="0" applyProtection="0"/>
    <xf numFmtId="42" fontId="4" fillId="0" borderId="0" applyFont="0" applyFill="0" applyBorder="0" applyAlignment="0" applyProtection="0"/>
    <xf numFmtId="181" fontId="4" fillId="0" borderId="0" applyFont="0" applyFill="0" applyBorder="0" applyAlignment="0" applyProtection="0"/>
    <xf numFmtId="168" fontId="4" fillId="0" borderId="0" applyFont="0" applyFill="0" applyBorder="0" applyAlignment="0" applyProtection="0"/>
    <xf numFmtId="196" fontId="1" fillId="0" borderId="0" applyFont="0" applyFill="0" applyBorder="0" applyAlignment="0" applyProtection="0"/>
    <xf numFmtId="176" fontId="4" fillId="0" borderId="0" applyFont="0" applyFill="0" applyBorder="0" applyAlignment="0" applyProtection="0"/>
    <xf numFmtId="168" fontId="4" fillId="0" borderId="0" applyFont="0" applyFill="0" applyBorder="0" applyAlignment="0" applyProtection="0"/>
    <xf numFmtId="196" fontId="1" fillId="0" borderId="0" applyFont="0" applyFill="0" applyBorder="0" applyAlignment="0" applyProtection="0"/>
    <xf numFmtId="176" fontId="4" fillId="0" borderId="0" applyFont="0" applyFill="0" applyBorder="0" applyAlignment="0" applyProtection="0"/>
    <xf numFmtId="185" fontId="4" fillId="0" borderId="0" applyFont="0" applyFill="0" applyBorder="0" applyAlignment="0" applyProtection="0"/>
    <xf numFmtId="190" fontId="1" fillId="0" borderId="0" applyFont="0" applyFill="0" applyBorder="0" applyAlignment="0" applyProtection="0"/>
    <xf numFmtId="0" fontId="20" fillId="0" borderId="0"/>
    <xf numFmtId="166" fontId="25" fillId="0" borderId="7">
      <alignment horizontal="right" vertical="center"/>
    </xf>
    <xf numFmtId="199" fontId="1" fillId="0" borderId="7">
      <alignment horizontal="right" vertical="center"/>
    </xf>
    <xf numFmtId="198" fontId="1" fillId="0" borderId="7">
      <alignment horizontal="right" vertical="center"/>
    </xf>
    <xf numFmtId="198" fontId="1" fillId="0" borderId="7">
      <alignment horizontal="right" vertical="center"/>
    </xf>
    <xf numFmtId="167" fontId="25" fillId="2" borderId="8" applyFont="0" applyFill="0" applyBorder="0"/>
    <xf numFmtId="49" fontId="26" fillId="0" borderId="0" applyFill="0" applyBorder="0" applyAlignment="0"/>
    <xf numFmtId="0" fontId="1" fillId="0" borderId="0" applyFill="0" applyBorder="0" applyAlignment="0"/>
    <xf numFmtId="164" fontId="25" fillId="0" borderId="7">
      <alignment horizontal="center"/>
    </xf>
    <xf numFmtId="0" fontId="9" fillId="0" borderId="9" applyNumberFormat="0" applyFont="0" applyFill="0" applyAlignment="0" applyProtection="0"/>
    <xf numFmtId="187" fontId="27" fillId="0" borderId="0"/>
    <xf numFmtId="190" fontId="25" fillId="0" borderId="4"/>
    <xf numFmtId="40" fontId="28" fillId="0" borderId="0" applyFont="0" applyFill="0" applyBorder="0" applyAlignment="0" applyProtection="0"/>
    <xf numFmtId="38"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9" fontId="29" fillId="0" borderId="0" applyFont="0" applyFill="0" applyBorder="0" applyAlignment="0" applyProtection="0"/>
    <xf numFmtId="0" fontId="30" fillId="0" borderId="0"/>
    <xf numFmtId="0" fontId="31" fillId="0" borderId="0" applyProtection="0"/>
    <xf numFmtId="168" fontId="32" fillId="0" borderId="0" applyFont="0" applyFill="0" applyBorder="0" applyAlignment="0" applyProtection="0"/>
    <xf numFmtId="40" fontId="33"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1" fontId="34" fillId="0" borderId="0" applyFont="0" applyFill="0" applyBorder="0" applyAlignment="0" applyProtection="0"/>
    <xf numFmtId="170" fontId="34" fillId="0" borderId="0" applyFont="0" applyFill="0" applyBorder="0" applyAlignment="0" applyProtection="0"/>
    <xf numFmtId="0" fontId="35" fillId="0" borderId="0"/>
    <xf numFmtId="185" fontId="32" fillId="0" borderId="0" applyFont="0" applyFill="0" applyBorder="0" applyAlignment="0" applyProtection="0"/>
    <xf numFmtId="6" fontId="33" fillId="0" borderId="0" applyFont="0" applyFill="0" applyBorder="0" applyAlignment="0" applyProtection="0"/>
    <xf numFmtId="186" fontId="3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7" fillId="0" borderId="0">
      <alignment vertical="center"/>
    </xf>
    <xf numFmtId="43" fontId="43" fillId="0" borderId="0" applyFont="0" applyFill="0" applyBorder="0" applyAlignment="0" applyProtection="0"/>
  </cellStyleXfs>
  <cellXfs count="66">
    <xf numFmtId="0" fontId="0" fillId="0" borderId="0" xfId="0"/>
    <xf numFmtId="166" fontId="37" fillId="0" borderId="4" xfId="1" applyNumberFormat="1" applyFont="1" applyBorder="1" applyAlignment="1">
      <alignment horizontal="center" vertical="center"/>
    </xf>
    <xf numFmtId="3" fontId="38" fillId="0" borderId="4" xfId="1" applyNumberFormat="1" applyFont="1" applyBorder="1" applyAlignment="1">
      <alignment horizontal="center" vertical="center"/>
    </xf>
    <xf numFmtId="0" fontId="23" fillId="0" borderId="4" xfId="1" applyFont="1" applyBorder="1" applyAlignment="1">
      <alignment horizontal="left" vertical="center" wrapText="1"/>
    </xf>
    <xf numFmtId="0" fontId="39" fillId="0" borderId="4" xfId="1" applyFont="1" applyBorder="1" applyAlignment="1">
      <alignment vertical="center"/>
    </xf>
    <xf numFmtId="0" fontId="38" fillId="0" borderId="4" xfId="1" applyFont="1" applyBorder="1" applyAlignment="1">
      <alignment vertical="center"/>
    </xf>
    <xf numFmtId="4" fontId="38" fillId="0" borderId="4" xfId="1" applyNumberFormat="1" applyFont="1" applyBorder="1" applyAlignment="1">
      <alignment vertical="center"/>
    </xf>
    <xf numFmtId="0" fontId="2" fillId="0" borderId="4" xfId="1" applyFont="1" applyBorder="1" applyAlignment="1">
      <alignment horizontal="left" vertical="center"/>
    </xf>
    <xf numFmtId="1" fontId="38" fillId="0" borderId="4" xfId="1" applyNumberFormat="1" applyFont="1" applyBorder="1" applyAlignment="1">
      <alignment horizontal="center" vertical="center"/>
    </xf>
    <xf numFmtId="0" fontId="37" fillId="0" borderId="4" xfId="1" applyFont="1" applyBorder="1" applyAlignment="1">
      <alignment horizontal="center" vertical="center"/>
    </xf>
    <xf numFmtId="0" fontId="37" fillId="0" borderId="4" xfId="1" applyFont="1" applyBorder="1" applyAlignment="1">
      <alignment horizontal="center" vertical="top" wrapText="1"/>
    </xf>
    <xf numFmtId="0" fontId="2" fillId="0" borderId="0" xfId="0" applyFont="1"/>
    <xf numFmtId="0" fontId="2" fillId="0" borderId="0" xfId="0" applyFont="1" applyAlignment="1">
      <alignment horizontal="center" vertical="top"/>
    </xf>
    <xf numFmtId="0" fontId="38" fillId="0" borderId="4" xfId="0" applyFont="1" applyBorder="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3" fillId="0" borderId="4" xfId="1" applyFont="1" applyBorder="1" applyAlignment="1">
      <alignment horizontal="center" vertical="center"/>
    </xf>
    <xf numFmtId="0" fontId="2" fillId="0" borderId="4" xfId="0" applyFont="1" applyBorder="1" applyAlignment="1">
      <alignment horizontal="center"/>
    </xf>
    <xf numFmtId="0" fontId="37" fillId="0" borderId="4" xfId="1" applyNumberFormat="1" applyFont="1" applyBorder="1" applyAlignment="1">
      <alignment horizontal="center" vertical="center"/>
    </xf>
    <xf numFmtId="3" fontId="23" fillId="0" borderId="4" xfId="1" applyNumberFormat="1" applyFont="1" applyBorder="1" applyAlignment="1">
      <alignment horizontal="center" vertical="center"/>
    </xf>
    <xf numFmtId="0" fontId="23" fillId="0" borderId="4" xfId="1" applyFont="1" applyBorder="1" applyAlignment="1">
      <alignment horizontal="center" vertical="center" wrapText="1"/>
    </xf>
    <xf numFmtId="0" fontId="2" fillId="0" borderId="0" xfId="0" applyFont="1" applyBorder="1"/>
    <xf numFmtId="0" fontId="38" fillId="0" borderId="0" xfId="1" applyFont="1" applyBorder="1" applyAlignment="1">
      <alignment vertical="center" wrapText="1"/>
    </xf>
    <xf numFmtId="3" fontId="37" fillId="0" borderId="4" xfId="0" applyNumberFormat="1" applyFont="1" applyBorder="1" applyAlignment="1">
      <alignment horizontal="center" vertical="center"/>
    </xf>
    <xf numFmtId="0" fontId="23" fillId="0" borderId="4" xfId="1" applyFont="1" applyBorder="1" applyAlignment="1">
      <alignment horizontal="left" vertical="top" wrapText="1"/>
    </xf>
    <xf numFmtId="3" fontId="37" fillId="0" borderId="4" xfId="1" applyNumberFormat="1" applyFont="1" applyBorder="1" applyAlignment="1">
      <alignment horizontal="center" vertical="center" wrapText="1"/>
    </xf>
    <xf numFmtId="3" fontId="2" fillId="0" borderId="0" xfId="0" applyNumberFormat="1" applyFont="1"/>
    <xf numFmtId="0" fontId="23" fillId="0" borderId="4" xfId="1" quotePrefix="1" applyFont="1" applyBorder="1" applyAlignment="1">
      <alignment vertical="center"/>
    </xf>
    <xf numFmtId="0" fontId="23" fillId="0" borderId="4" xfId="1" applyFont="1" applyBorder="1" applyAlignment="1">
      <alignment horizontal="left" vertical="center"/>
    </xf>
    <xf numFmtId="0" fontId="41" fillId="0" borderId="4" xfId="1" applyFont="1" applyBorder="1" applyAlignment="1">
      <alignment horizontal="center" vertical="center"/>
    </xf>
    <xf numFmtId="3" fontId="37" fillId="0" borderId="4" xfId="1" applyNumberFormat="1" applyFont="1" applyBorder="1" applyAlignment="1">
      <alignment horizontal="center" vertical="center"/>
    </xf>
    <xf numFmtId="0" fontId="38" fillId="0" borderId="4" xfId="1" applyFont="1" applyBorder="1" applyAlignment="1">
      <alignment horizontal="center" vertical="center"/>
    </xf>
    <xf numFmtId="0" fontId="41" fillId="0" borderId="4" xfId="1" applyFont="1" applyBorder="1" applyAlignment="1">
      <alignment horizontal="center" vertical="center" wrapText="1"/>
    </xf>
    <xf numFmtId="0" fontId="38" fillId="0" borderId="4" xfId="1" applyFont="1" applyBorder="1" applyAlignment="1">
      <alignment horizontal="center" vertical="center" wrapText="1"/>
    </xf>
    <xf numFmtId="0" fontId="23" fillId="0" borderId="4" xfId="1" applyFont="1" applyBorder="1" applyAlignment="1">
      <alignment vertical="center"/>
    </xf>
    <xf numFmtId="0" fontId="37" fillId="0" borderId="4" xfId="1" applyFont="1" applyBorder="1" applyAlignment="1">
      <alignment horizontal="center" vertical="center" wrapText="1"/>
    </xf>
    <xf numFmtId="0" fontId="42" fillId="0" borderId="0" xfId="0" applyFont="1"/>
    <xf numFmtId="165" fontId="37" fillId="0" borderId="4" xfId="1" applyNumberFormat="1" applyFont="1" applyBorder="1" applyAlignment="1">
      <alignment horizontal="center" vertical="center" wrapText="1"/>
    </xf>
    <xf numFmtId="1" fontId="37" fillId="0" borderId="4" xfId="1" applyNumberFormat="1" applyFont="1" applyBorder="1" applyAlignment="1">
      <alignment horizontal="center" vertical="center" wrapText="1"/>
    </xf>
    <xf numFmtId="3" fontId="37" fillId="0" borderId="4" xfId="1" applyNumberFormat="1" applyFont="1" applyBorder="1" applyAlignment="1" applyProtection="1">
      <alignment horizontal="center" vertical="center"/>
      <protection locked="0"/>
    </xf>
    <xf numFmtId="3" fontId="37" fillId="0" borderId="4" xfId="1" applyNumberFormat="1" applyFont="1" applyBorder="1" applyAlignment="1">
      <alignment horizontal="center" vertical="top" wrapText="1"/>
    </xf>
    <xf numFmtId="0" fontId="2" fillId="0" borderId="4" xfId="0" applyFont="1" applyBorder="1" applyAlignment="1">
      <alignment horizontal="center" vertical="center" wrapText="1"/>
    </xf>
    <xf numFmtId="0" fontId="23" fillId="0" borderId="4" xfId="1" quotePrefix="1" applyFont="1" applyBorder="1" applyAlignment="1">
      <alignment vertical="center" wrapText="1"/>
    </xf>
    <xf numFmtId="3" fontId="37" fillId="0" borderId="4" xfId="1" quotePrefix="1" applyNumberFormat="1" applyFont="1" applyBorder="1" applyAlignment="1">
      <alignment horizontal="center" vertical="center" wrapText="1"/>
    </xf>
    <xf numFmtId="3" fontId="37" fillId="0" borderId="4" xfId="1" applyNumberFormat="1" applyFont="1" applyBorder="1" applyAlignment="1">
      <alignment horizontal="center" vertical="center"/>
    </xf>
    <xf numFmtId="43" fontId="37" fillId="0" borderId="4" xfId="156" quotePrefix="1" applyFont="1" applyBorder="1" applyAlignment="1">
      <alignment horizontal="center" vertical="center"/>
    </xf>
    <xf numFmtId="0" fontId="23" fillId="0" borderId="11" xfId="1" applyFont="1" applyBorder="1" applyAlignment="1">
      <alignment vertical="center"/>
    </xf>
    <xf numFmtId="0" fontId="23" fillId="0" borderId="1" xfId="1" applyFont="1" applyBorder="1" applyAlignment="1">
      <alignment vertical="center"/>
    </xf>
    <xf numFmtId="0" fontId="37" fillId="0" borderId="11" xfId="1" applyFont="1" applyBorder="1" applyAlignment="1">
      <alignment vertical="center" wrapText="1"/>
    </xf>
    <xf numFmtId="0" fontId="37" fillId="0" borderId="1" xfId="1" applyFont="1" applyBorder="1" applyAlignment="1">
      <alignment vertical="center" wrapText="1"/>
    </xf>
    <xf numFmtId="3" fontId="37" fillId="0" borderId="1" xfId="1" applyNumberFormat="1" applyFont="1" applyBorder="1" applyAlignment="1">
      <alignment vertical="center"/>
    </xf>
    <xf numFmtId="3" fontId="37" fillId="0" borderId="11" xfId="1" quotePrefix="1" applyNumberFormat="1" applyFont="1" applyBorder="1" applyAlignment="1">
      <alignment horizontal="center" vertical="center"/>
    </xf>
    <xf numFmtId="202" fontId="37" fillId="0" borderId="4" xfId="156" quotePrefix="1" applyNumberFormat="1" applyFont="1" applyBorder="1" applyAlignment="1">
      <alignment horizontal="center" vertical="center"/>
    </xf>
    <xf numFmtId="3" fontId="44" fillId="0" borderId="4" xfId="1" applyNumberFormat="1" applyFont="1" applyBorder="1" applyAlignment="1">
      <alignment horizontal="center" vertical="center"/>
    </xf>
    <xf numFmtId="166" fontId="44" fillId="0" borderId="4" xfId="1" applyNumberFormat="1" applyFont="1" applyBorder="1" applyAlignment="1">
      <alignment horizontal="center" vertical="center"/>
    </xf>
    <xf numFmtId="201" fontId="44" fillId="0" borderId="4" xfId="156" quotePrefix="1" applyNumberFormat="1" applyFont="1" applyBorder="1" applyAlignment="1">
      <alignment horizontal="center" vertical="center"/>
    </xf>
    <xf numFmtId="43" fontId="44" fillId="0" borderId="4" xfId="156" quotePrefix="1" applyFont="1" applyBorder="1" applyAlignment="1">
      <alignment horizontal="center" vertical="center"/>
    </xf>
    <xf numFmtId="0" fontId="38" fillId="0" borderId="4" xfId="1" applyFont="1" applyBorder="1" applyAlignment="1">
      <alignment horizontal="center" vertical="center"/>
    </xf>
    <xf numFmtId="0" fontId="38" fillId="0" borderId="10" xfId="1" applyFont="1" applyBorder="1" applyAlignment="1">
      <alignment horizontal="center" vertical="center" wrapText="1"/>
    </xf>
    <xf numFmtId="0" fontId="41" fillId="0" borderId="4" xfId="1" applyFont="1" applyBorder="1" applyAlignment="1">
      <alignment horizontal="center" vertical="center" wrapText="1"/>
    </xf>
    <xf numFmtId="0" fontId="38" fillId="0" borderId="1" xfId="1" applyFont="1" applyBorder="1" applyAlignment="1">
      <alignment horizontal="center" vertical="center" wrapText="1"/>
    </xf>
    <xf numFmtId="0" fontId="38" fillId="0" borderId="4" xfId="1" applyFont="1" applyBorder="1" applyAlignment="1">
      <alignment horizontal="center" vertical="center" wrapText="1"/>
    </xf>
    <xf numFmtId="4" fontId="38" fillId="0" borderId="1" xfId="1" applyNumberFormat="1" applyFont="1" applyBorder="1" applyAlignment="1">
      <alignment horizontal="center" vertical="center" wrapText="1"/>
    </xf>
    <xf numFmtId="4" fontId="38" fillId="0" borderId="4" xfId="1" applyNumberFormat="1" applyFont="1" applyBorder="1" applyAlignment="1">
      <alignment horizontal="center" vertical="center" wrapText="1"/>
    </xf>
    <xf numFmtId="4" fontId="38" fillId="0" borderId="11" xfId="1" applyNumberFormat="1" applyFont="1" applyBorder="1" applyAlignment="1">
      <alignment horizontal="center" vertical="center" wrapText="1"/>
    </xf>
    <xf numFmtId="208" fontId="37" fillId="0" borderId="4" xfId="1" applyNumberFormat="1" applyFont="1" applyBorder="1" applyAlignment="1">
      <alignment horizontal="center" vertical="center"/>
    </xf>
  </cellXfs>
  <cellStyles count="157">
    <cellStyle name="_x0001_" xfId="2"/>
    <cellStyle name="??" xfId="3"/>
    <cellStyle name="?? [0.00]_List-dwg" xfId="4"/>
    <cellStyle name="?? [0]" xfId="5"/>
    <cellStyle name="???? [0.00]_List-dwg" xfId="6"/>
    <cellStyle name="????_List-dwg" xfId="7"/>
    <cellStyle name="???[0]_Book1" xfId="8"/>
    <cellStyle name="???_95" xfId="9"/>
    <cellStyle name="??_(????)??????" xfId="10"/>
    <cellStyle name="_Book1" xfId="11"/>
    <cellStyle name="_Giai Doan 3 Hong Ngu" xfId="12"/>
    <cellStyle name="_KT (2)" xfId="13"/>
    <cellStyle name="_KT (2)_1" xfId="14"/>
    <cellStyle name="_KT (2)_2" xfId="15"/>
    <cellStyle name="_KT (2)_2_TG-TH" xfId="16"/>
    <cellStyle name="_KT (2)_2_TG-TH_Book1" xfId="17"/>
    <cellStyle name="_KT (2)_2_TG-TH_Giai Doan 3 Hong Ngu" xfId="18"/>
    <cellStyle name="_KT (2)_3" xfId="19"/>
    <cellStyle name="_KT (2)_3_TG-TH" xfId="20"/>
    <cellStyle name="_KT (2)_3_TG-TH_Book1" xfId="21"/>
    <cellStyle name="_KT (2)_3_TG-TH_Giai Doan 3 Hong Ngu" xfId="22"/>
    <cellStyle name="_KT (2)_3_TG-TH_PERSONAL" xfId="23"/>
    <cellStyle name="_KT (2)_4" xfId="24"/>
    <cellStyle name="_KT (2)_4_Book1" xfId="25"/>
    <cellStyle name="_KT (2)_4_Giai Doan 3 Hong Ngu" xfId="26"/>
    <cellStyle name="_KT (2)_4_TG-TH" xfId="27"/>
    <cellStyle name="_KT (2)_5" xfId="28"/>
    <cellStyle name="_KT (2)_5_Book1" xfId="29"/>
    <cellStyle name="_KT (2)_5_Giai Doan 3 Hong Ngu" xfId="30"/>
    <cellStyle name="_KT (2)_Book1" xfId="31"/>
    <cellStyle name="_KT (2)_Giai Doan 3 Hong Ngu" xfId="32"/>
    <cellStyle name="_KT (2)_PERSONAL" xfId="33"/>
    <cellStyle name="_KT (2)_TG-TH" xfId="34"/>
    <cellStyle name="_KT_TG" xfId="35"/>
    <cellStyle name="_KT_TG_1" xfId="36"/>
    <cellStyle name="_KT_TG_1_Book1" xfId="37"/>
    <cellStyle name="_KT_TG_1_Giai Doan 3 Hong Ngu" xfId="38"/>
    <cellStyle name="_KT_TG_2" xfId="39"/>
    <cellStyle name="_KT_TG_2_Book1" xfId="40"/>
    <cellStyle name="_KT_TG_2_Giai Doan 3 Hong Ngu" xfId="41"/>
    <cellStyle name="_KT_TG_3" xfId="42"/>
    <cellStyle name="_KT_TG_4" xfId="43"/>
    <cellStyle name="_PERSONAL" xfId="44"/>
    <cellStyle name="_TG-TH" xfId="45"/>
    <cellStyle name="_TG-TH_1" xfId="46"/>
    <cellStyle name="_TG-TH_1_Book1" xfId="47"/>
    <cellStyle name="_TG-TH_1_Giai Doan 3 Hong Ngu" xfId="48"/>
    <cellStyle name="_TG-TH_2" xfId="49"/>
    <cellStyle name="_TG-TH_2_Book1" xfId="50"/>
    <cellStyle name="_TG-TH_2_Giai Doan 3 Hong Ngu" xfId="51"/>
    <cellStyle name="_TG-TH_3" xfId="52"/>
    <cellStyle name="_TG-TH_4" xfId="53"/>
    <cellStyle name="¹éºÐÀ²_±âÅ¸" xfId="54"/>
    <cellStyle name="ÅëÈ­ [0]_±âÅ¸" xfId="55"/>
    <cellStyle name="AeE­ [0]_INQUIRY ¿µ¾÷AßAø " xfId="56"/>
    <cellStyle name="ÅëÈ­ [0]_L601CPT" xfId="57"/>
    <cellStyle name="ÅëÈ­_±âÅ¸" xfId="58"/>
    <cellStyle name="AeE­_INQUIRY ¿µ¾÷AßAø " xfId="59"/>
    <cellStyle name="ÅëÈ­_L601CPT" xfId="60"/>
    <cellStyle name="ÄÞ¸¶ [0]_±âÅ¸" xfId="61"/>
    <cellStyle name="AÞ¸¶ [0]_INQUIRY ¿?¾÷AßAø " xfId="62"/>
    <cellStyle name="ÄÞ¸¶ [0]_L601CPT" xfId="63"/>
    <cellStyle name="ÄÞ¸¶_±âÅ¸" xfId="64"/>
    <cellStyle name="AÞ¸¶_INQUIRY ¿?¾÷AßAø " xfId="65"/>
    <cellStyle name="ÄÞ¸¶_L601CPT" xfId="66"/>
    <cellStyle name="AutoFormat Options" xfId="67"/>
    <cellStyle name="C?AØ_¿?¾÷CoE² " xfId="68"/>
    <cellStyle name="Ç¥ÁØ_#2(M17)_1" xfId="69"/>
    <cellStyle name="C￥AØ_¿μ¾÷CoE² " xfId="70"/>
    <cellStyle name="Ç¥ÁØ_±¸¹Ì´ëÃ¥" xfId="71"/>
    <cellStyle name="Calc Currency (0)" xfId="72"/>
    <cellStyle name="Calc Percent (0)" xfId="73"/>
    <cellStyle name="Calc Percent (1)" xfId="74"/>
    <cellStyle name="category" xfId="75"/>
    <cellStyle name="Cerrency_Sheet2_XANGDAU" xfId="76"/>
    <cellStyle name="CHUONG" xfId="77"/>
    <cellStyle name="Comma" xfId="156" builtinId="3"/>
    <cellStyle name="Comma 2" xfId="78"/>
    <cellStyle name="Comma0" xfId="79"/>
    <cellStyle name="Curråncy [0]_FCST_RESULTS" xfId="80"/>
    <cellStyle name="Currency [0]ßmud plant bolted_RESULTS" xfId="81"/>
    <cellStyle name="Currency![0]_FCSt (2)" xfId="82"/>
    <cellStyle name="Currency0" xfId="83"/>
    <cellStyle name="Date" xfId="84"/>
    <cellStyle name="Enter Currency (0)" xfId="85"/>
    <cellStyle name="Fixed" xfId="86"/>
    <cellStyle name="Grey" xfId="87"/>
    <cellStyle name="HEADER" xfId="88"/>
    <cellStyle name="Header1" xfId="89"/>
    <cellStyle name="Header2" xfId="90"/>
    <cellStyle name="Heading 1 2" xfId="91"/>
    <cellStyle name="Heading 2 2" xfId="92"/>
    <cellStyle name="i·0" xfId="93"/>
    <cellStyle name="Input [yellow]" xfId="94"/>
    <cellStyle name="Link Currency (0)" xfId="95"/>
    <cellStyle name="Millares [0]_Well Timing" xfId="96"/>
    <cellStyle name="Millares_Well Timing" xfId="97"/>
    <cellStyle name="Milliers [0]_AR1194" xfId="98"/>
    <cellStyle name="Milliers_AR1194" xfId="99"/>
    <cellStyle name="Model" xfId="100"/>
    <cellStyle name="Moneda [0]_Well Timing" xfId="101"/>
    <cellStyle name="Moneda_Well Timing" xfId="102"/>
    <cellStyle name="Monétaire [0]_AR1194" xfId="103"/>
    <cellStyle name="Monétaire_AR1194" xfId="104"/>
    <cellStyle name="n" xfId="105"/>
    <cellStyle name="ÑONVÒ" xfId="106"/>
    <cellStyle name="Normal" xfId="0" builtinId="0"/>
    <cellStyle name="Normal - Style1" xfId="107"/>
    <cellStyle name="Normal 2" xfId="1"/>
    <cellStyle name="Percent [2]" xfId="108"/>
    <cellStyle name="PERCENTAGE" xfId="109"/>
    <cellStyle name="PrePop Currency (0)" xfId="110"/>
    <cellStyle name="S—_x0008_" xfId="111"/>
    <cellStyle name="Siêu nối kết_Book1" xfId="112"/>
    <cellStyle name="Style 1" xfId="113"/>
    <cellStyle name="Style 10" xfId="114"/>
    <cellStyle name="Style 11" xfId="115"/>
    <cellStyle name="Style 2" xfId="116"/>
    <cellStyle name="Style 3" xfId="117"/>
    <cellStyle name="Style 4" xfId="118"/>
    <cellStyle name="Style 5" xfId="119"/>
    <cellStyle name="Style 6" xfId="120"/>
    <cellStyle name="Style 7" xfId="121"/>
    <cellStyle name="Style 8" xfId="122"/>
    <cellStyle name="Style 9" xfId="123"/>
    <cellStyle name="subhead" xfId="124"/>
    <cellStyle name="T" xfId="125"/>
    <cellStyle name="T_Book1" xfId="126"/>
    <cellStyle name="T_dsnghecthanh" xfId="127"/>
    <cellStyle name="T_HC HTDL.Kenh Nhat" xfId="128"/>
    <cellStyle name="T_TK_HT" xfId="129"/>
    <cellStyle name="Text Indent A" xfId="130"/>
    <cellStyle name="Text Indent B" xfId="131"/>
    <cellStyle name="th" xfId="132"/>
    <cellStyle name="Total 2" xfId="133"/>
    <cellStyle name="viet" xfId="134"/>
    <cellStyle name="viet2" xfId="135"/>
    <cellStyle name=" [0.00]_ Att. 1- Cover" xfId="153"/>
    <cellStyle name="_ Att. 1- Cover" xfId="154"/>
    <cellStyle name="?_ Att. 1- Cover" xfId="155"/>
    <cellStyle name="똿뗦먛귟 [0.00]_PRODUCT DETAIL Q1" xfId="136"/>
    <cellStyle name="똿뗦먛귟_PRODUCT DETAIL Q1" xfId="137"/>
    <cellStyle name="믅됞 [0.00]_PRODUCT DETAIL Q1" xfId="138"/>
    <cellStyle name="믅됞_PRODUCT DETAIL Q1" xfId="139"/>
    <cellStyle name="백분율_95" xfId="140"/>
    <cellStyle name="뷭?_BOOKSHIP" xfId="141"/>
    <cellStyle name="콤마 [0]_1202" xfId="145"/>
    <cellStyle name="콤마_1202" xfId="146"/>
    <cellStyle name="통화 [0]_1202" xfId="147"/>
    <cellStyle name="통화_1202" xfId="148"/>
    <cellStyle name="표준_(정보부문)월별인원계획" xfId="149"/>
    <cellStyle name="一般_99Q3647-ALL-CAS2" xfId="142"/>
    <cellStyle name="千分位[0]_Book1" xfId="143"/>
    <cellStyle name="千分位_99Q3647-ALL-CAS2" xfId="144"/>
    <cellStyle name="貨幣 [0]_Book1" xfId="150"/>
    <cellStyle name="貨幣[0]_BRE" xfId="151"/>
    <cellStyle name="貨幣_Book1" xfId="1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topLeftCell="A22" workbookViewId="0">
      <selection activeCell="F17" sqref="F17"/>
    </sheetView>
  </sheetViews>
  <sheetFormatPr defaultRowHeight="12.75"/>
  <cols>
    <col min="1" max="1" width="9.33203125" style="11"/>
    <col min="2" max="2" width="56.83203125" style="11" customWidth="1"/>
    <col min="3" max="3" width="12.6640625" style="11" customWidth="1"/>
    <col min="4" max="4" width="15.6640625" style="11" customWidth="1"/>
    <col min="5" max="5" width="23.1640625" style="11" customWidth="1"/>
    <col min="6" max="6" width="11.6640625" style="11" customWidth="1"/>
    <col min="7" max="7" width="15.33203125" style="11" customWidth="1"/>
    <col min="8" max="8" width="12.1640625" style="15" customWidth="1"/>
    <col min="9" max="9" width="13.5" style="11" customWidth="1"/>
    <col min="10" max="10" width="16.83203125" style="11" customWidth="1"/>
    <col min="11" max="11" width="22.33203125" style="14" customWidth="1"/>
    <col min="12" max="16384" width="9.33203125" style="11"/>
  </cols>
  <sheetData>
    <row r="1" spans="1:11" ht="79.5" customHeight="1">
      <c r="A1" s="58" t="s">
        <v>70</v>
      </c>
      <c r="B1" s="58"/>
      <c r="C1" s="58"/>
      <c r="D1" s="58"/>
      <c r="E1" s="58"/>
      <c r="F1" s="58"/>
      <c r="G1" s="58"/>
      <c r="H1" s="58"/>
      <c r="I1" s="22"/>
      <c r="J1" s="22"/>
      <c r="K1" s="22"/>
    </row>
    <row r="2" spans="1:11" ht="12.75" customHeight="1">
      <c r="A2" s="60" t="s">
        <v>0</v>
      </c>
      <c r="B2" s="60" t="s">
        <v>18</v>
      </c>
      <c r="C2" s="60" t="s">
        <v>1</v>
      </c>
      <c r="D2" s="62" t="s">
        <v>52</v>
      </c>
      <c r="E2" s="64" t="s">
        <v>66</v>
      </c>
      <c r="F2" s="64" t="s">
        <v>61</v>
      </c>
      <c r="G2" s="64" t="s">
        <v>64</v>
      </c>
      <c r="H2" s="60" t="s">
        <v>2</v>
      </c>
      <c r="I2" s="21"/>
      <c r="J2" s="21"/>
      <c r="K2" s="21"/>
    </row>
    <row r="3" spans="1:11" ht="55.5" customHeight="1">
      <c r="A3" s="61"/>
      <c r="B3" s="61"/>
      <c r="C3" s="61"/>
      <c r="D3" s="63"/>
      <c r="E3" s="62"/>
      <c r="F3" s="62"/>
      <c r="G3" s="62"/>
      <c r="H3" s="61"/>
      <c r="I3" s="21"/>
      <c r="J3" s="21"/>
      <c r="K3" s="21"/>
    </row>
    <row r="4" spans="1:11" ht="15.75">
      <c r="A4" s="31" t="s">
        <v>3</v>
      </c>
      <c r="B4" s="5" t="s">
        <v>4</v>
      </c>
      <c r="C4" s="31"/>
      <c r="D4" s="6"/>
      <c r="E4" s="6"/>
      <c r="F4" s="6"/>
      <c r="G4" s="6"/>
      <c r="H4" s="9"/>
      <c r="K4" s="11"/>
    </row>
    <row r="5" spans="1:11" ht="15.75">
      <c r="A5" s="8">
        <v>1</v>
      </c>
      <c r="B5" s="7" t="s">
        <v>6</v>
      </c>
      <c r="C5" s="35" t="s">
        <v>7</v>
      </c>
      <c r="D5" s="37">
        <v>49.5</v>
      </c>
      <c r="E5" s="37"/>
      <c r="F5" s="37"/>
      <c r="G5" s="37">
        <v>49.5</v>
      </c>
      <c r="H5" s="16"/>
      <c r="K5" s="11"/>
    </row>
    <row r="6" spans="1:11" ht="15.75">
      <c r="A6" s="57">
        <v>2</v>
      </c>
      <c r="B6" s="28" t="s">
        <v>36</v>
      </c>
      <c r="C6" s="35"/>
      <c r="D6" s="38"/>
      <c r="E6" s="38"/>
      <c r="F6" s="38"/>
      <c r="G6" s="38"/>
      <c r="H6" s="16"/>
      <c r="K6" s="11"/>
    </row>
    <row r="7" spans="1:11" ht="15.75">
      <c r="A7" s="57"/>
      <c r="B7" s="34" t="s">
        <v>35</v>
      </c>
      <c r="C7" s="9" t="s">
        <v>8</v>
      </c>
      <c r="D7" s="30">
        <v>17000</v>
      </c>
      <c r="E7" s="44">
        <v>16614</v>
      </c>
      <c r="F7" s="44">
        <f>(E7/D7)*100</f>
        <v>97.729411764705887</v>
      </c>
      <c r="G7" s="44">
        <v>17000</v>
      </c>
      <c r="H7" s="17"/>
      <c r="K7" s="11"/>
    </row>
    <row r="8" spans="1:11" ht="15.75">
      <c r="A8" s="57"/>
      <c r="B8" s="27" t="s">
        <v>33</v>
      </c>
      <c r="C8" s="9" t="s">
        <v>8</v>
      </c>
      <c r="D8" s="30">
        <v>11000</v>
      </c>
      <c r="E8" s="44">
        <v>9090</v>
      </c>
      <c r="F8" s="44">
        <f t="shared" ref="F8:F17" si="0">(E8/D8)*100</f>
        <v>82.63636363636364</v>
      </c>
      <c r="G8" s="44">
        <v>11000</v>
      </c>
      <c r="H8" s="9"/>
      <c r="I8" s="26"/>
      <c r="K8" s="11"/>
    </row>
    <row r="9" spans="1:11" ht="15.75">
      <c r="A9" s="57"/>
      <c r="B9" s="27" t="s">
        <v>34</v>
      </c>
      <c r="C9" s="9" t="s">
        <v>8</v>
      </c>
      <c r="D9" s="30">
        <v>29000</v>
      </c>
      <c r="E9" s="44">
        <v>23982</v>
      </c>
      <c r="F9" s="44">
        <f t="shared" si="0"/>
        <v>82.696551724137933</v>
      </c>
      <c r="G9" s="44">
        <v>29000</v>
      </c>
      <c r="H9" s="1"/>
      <c r="J9" s="26"/>
      <c r="K9" s="11"/>
    </row>
    <row r="10" spans="1:11" ht="15.75">
      <c r="A10" s="57"/>
      <c r="B10" s="34" t="s">
        <v>59</v>
      </c>
      <c r="C10" s="9" t="s">
        <v>8</v>
      </c>
      <c r="D10" s="30">
        <v>3200</v>
      </c>
      <c r="E10" s="52" t="s">
        <v>68</v>
      </c>
      <c r="F10" s="44">
        <f t="shared" si="0"/>
        <v>101.375</v>
      </c>
      <c r="G10" s="44">
        <v>3200</v>
      </c>
      <c r="H10" s="9"/>
      <c r="K10" s="11"/>
    </row>
    <row r="11" spans="1:11" ht="15.75">
      <c r="A11" s="57">
        <v>3</v>
      </c>
      <c r="B11" s="34" t="s">
        <v>39</v>
      </c>
      <c r="C11" s="9"/>
      <c r="D11" s="30"/>
      <c r="E11" s="44"/>
      <c r="F11" s="44"/>
      <c r="G11" s="44"/>
      <c r="H11" s="9"/>
      <c r="K11" s="11"/>
    </row>
    <row r="12" spans="1:11" ht="15.75">
      <c r="A12" s="57"/>
      <c r="B12" s="34" t="s">
        <v>20</v>
      </c>
      <c r="C12" s="9" t="s">
        <v>10</v>
      </c>
      <c r="D12" s="30">
        <v>18000</v>
      </c>
      <c r="E12" s="44">
        <v>16570</v>
      </c>
      <c r="F12" s="65">
        <f t="shared" si="0"/>
        <v>92.055555555555557</v>
      </c>
      <c r="G12" s="44">
        <v>18000</v>
      </c>
      <c r="H12" s="9"/>
      <c r="K12" s="11"/>
    </row>
    <row r="13" spans="1:11" ht="15.75">
      <c r="A13" s="57"/>
      <c r="B13" s="34" t="s">
        <v>29</v>
      </c>
      <c r="C13" s="9" t="s">
        <v>9</v>
      </c>
      <c r="D13" s="30">
        <v>73000</v>
      </c>
      <c r="E13" s="44">
        <v>52195.5</v>
      </c>
      <c r="F13" s="44">
        <f t="shared" si="0"/>
        <v>71.500684931506854</v>
      </c>
      <c r="G13" s="44">
        <v>73000</v>
      </c>
      <c r="H13" s="18"/>
      <c r="K13" s="11"/>
    </row>
    <row r="14" spans="1:11" s="12" customFormat="1" ht="20.25" customHeight="1">
      <c r="A14" s="61">
        <v>4</v>
      </c>
      <c r="B14" s="34" t="s">
        <v>40</v>
      </c>
      <c r="C14" s="9"/>
      <c r="D14" s="39"/>
      <c r="E14" s="39"/>
      <c r="F14" s="39"/>
      <c r="G14" s="39"/>
      <c r="H14" s="19"/>
    </row>
    <row r="15" spans="1:11" ht="15.75">
      <c r="A15" s="61"/>
      <c r="B15" s="24" t="s">
        <v>22</v>
      </c>
      <c r="C15" s="10" t="s">
        <v>25</v>
      </c>
      <c r="D15" s="40">
        <v>461594</v>
      </c>
      <c r="E15" s="40">
        <v>678399</v>
      </c>
      <c r="F15" s="44">
        <f t="shared" si="0"/>
        <v>146.9687647586407</v>
      </c>
      <c r="G15" s="53">
        <v>802973</v>
      </c>
      <c r="H15" s="10"/>
      <c r="K15" s="11"/>
    </row>
    <row r="16" spans="1:11" ht="15.75">
      <c r="A16" s="61"/>
      <c r="B16" s="3" t="s">
        <v>21</v>
      </c>
      <c r="C16" s="35" t="s">
        <v>25</v>
      </c>
      <c r="D16" s="25">
        <v>67350</v>
      </c>
      <c r="E16" s="25">
        <v>76876</v>
      </c>
      <c r="F16" s="44">
        <f t="shared" si="0"/>
        <v>114.14402375649593</v>
      </c>
      <c r="G16" s="53">
        <v>89340</v>
      </c>
      <c r="H16" s="32"/>
      <c r="J16" s="26"/>
      <c r="K16" s="11"/>
    </row>
    <row r="17" spans="1:11" ht="15.75" customHeight="1">
      <c r="A17" s="61"/>
      <c r="B17" s="46" t="s">
        <v>23</v>
      </c>
      <c r="C17" s="48" t="s">
        <v>25</v>
      </c>
      <c r="D17" s="51" t="s">
        <v>62</v>
      </c>
      <c r="E17" s="44">
        <v>324603</v>
      </c>
      <c r="F17" s="44">
        <f t="shared" si="0"/>
        <v>72.163827715455724</v>
      </c>
      <c r="G17" s="44">
        <v>449814</v>
      </c>
      <c r="H17" s="59"/>
      <c r="J17" s="26"/>
      <c r="K17" s="11"/>
    </row>
    <row r="18" spans="1:11" ht="13.5" hidden="1" customHeight="1" thickBot="1">
      <c r="A18" s="61"/>
      <c r="B18" s="47"/>
      <c r="C18" s="49"/>
      <c r="D18" s="50"/>
      <c r="E18" s="44"/>
      <c r="F18" s="44"/>
      <c r="G18" s="44"/>
      <c r="H18" s="59"/>
      <c r="K18" s="11"/>
    </row>
    <row r="19" spans="1:11" ht="15.75">
      <c r="A19" s="33">
        <v>5</v>
      </c>
      <c r="B19" s="34" t="s">
        <v>58</v>
      </c>
      <c r="C19" s="35" t="s">
        <v>57</v>
      </c>
      <c r="D19" s="30">
        <v>1</v>
      </c>
      <c r="E19" s="44">
        <v>0</v>
      </c>
      <c r="F19" s="44"/>
      <c r="G19" s="44">
        <v>1</v>
      </c>
      <c r="H19" s="35"/>
      <c r="K19" s="11"/>
    </row>
    <row r="20" spans="1:11" s="36" customFormat="1" ht="153.75" customHeight="1">
      <c r="A20" s="33">
        <v>6</v>
      </c>
      <c r="B20" s="34" t="s">
        <v>49</v>
      </c>
      <c r="C20" s="35" t="s">
        <v>24</v>
      </c>
      <c r="D20" s="41" t="s">
        <v>60</v>
      </c>
      <c r="E20" s="41" t="s">
        <v>69</v>
      </c>
      <c r="F20" s="41"/>
      <c r="G20" s="41" t="s">
        <v>65</v>
      </c>
      <c r="H20" s="35"/>
    </row>
    <row r="21" spans="1:11" ht="15.75">
      <c r="A21" s="31" t="s">
        <v>11</v>
      </c>
      <c r="B21" s="4" t="s">
        <v>12</v>
      </c>
      <c r="C21" s="31"/>
      <c r="D21" s="2"/>
      <c r="E21" s="2"/>
      <c r="F21" s="2"/>
      <c r="G21" s="2"/>
      <c r="H21" s="9"/>
      <c r="K21" s="11"/>
    </row>
    <row r="22" spans="1:11" ht="15.75">
      <c r="A22" s="57">
        <v>1</v>
      </c>
      <c r="B22" s="34" t="s">
        <v>37</v>
      </c>
      <c r="C22" s="31"/>
      <c r="D22" s="2"/>
      <c r="E22" s="2"/>
      <c r="F22" s="2"/>
      <c r="G22" s="2"/>
      <c r="H22" s="9"/>
      <c r="K22" s="11"/>
    </row>
    <row r="23" spans="1:11" ht="15.75">
      <c r="A23" s="57"/>
      <c r="B23" s="34" t="s">
        <v>26</v>
      </c>
      <c r="C23" s="9" t="s">
        <v>13</v>
      </c>
      <c r="D23" s="30">
        <v>2000</v>
      </c>
      <c r="E23" s="44">
        <v>2828</v>
      </c>
      <c r="F23" s="44">
        <f t="shared" ref="F23:F24" si="1">(E23/D23)*100</f>
        <v>141.4</v>
      </c>
      <c r="G23" s="53">
        <v>3000</v>
      </c>
      <c r="H23" s="9"/>
      <c r="K23" s="11"/>
    </row>
    <row r="24" spans="1:11" ht="15.75">
      <c r="A24" s="57"/>
      <c r="B24" s="34" t="s">
        <v>27</v>
      </c>
      <c r="C24" s="9" t="s">
        <v>13</v>
      </c>
      <c r="D24" s="30">
        <v>70</v>
      </c>
      <c r="E24" s="44">
        <v>31</v>
      </c>
      <c r="F24" s="44">
        <f t="shared" si="1"/>
        <v>44.285714285714285</v>
      </c>
      <c r="G24" s="44">
        <v>70</v>
      </c>
      <c r="H24" s="9"/>
      <c r="K24" s="11"/>
    </row>
    <row r="25" spans="1:11" ht="15.75">
      <c r="A25" s="57"/>
      <c r="B25" s="34" t="s">
        <v>28</v>
      </c>
      <c r="C25" s="9" t="s">
        <v>5</v>
      </c>
      <c r="D25" s="30">
        <v>3</v>
      </c>
      <c r="E25" s="44"/>
      <c r="F25" s="44"/>
      <c r="G25" s="44">
        <v>3</v>
      </c>
      <c r="H25" s="9"/>
      <c r="K25" s="11"/>
    </row>
    <row r="26" spans="1:11" ht="15.75">
      <c r="A26" s="57"/>
      <c r="B26" s="34" t="s">
        <v>30</v>
      </c>
      <c r="C26" s="9" t="s">
        <v>5</v>
      </c>
      <c r="D26" s="30">
        <v>2</v>
      </c>
      <c r="E26" s="44"/>
      <c r="F26" s="44"/>
      <c r="G26" s="44">
        <v>2</v>
      </c>
      <c r="H26" s="9"/>
      <c r="K26" s="11"/>
    </row>
    <row r="27" spans="1:11" ht="15.75">
      <c r="A27" s="31">
        <v>2</v>
      </c>
      <c r="B27" s="34" t="s">
        <v>53</v>
      </c>
      <c r="C27" s="9" t="s">
        <v>5</v>
      </c>
      <c r="D27" s="30">
        <v>95</v>
      </c>
      <c r="E27" s="45" t="s">
        <v>67</v>
      </c>
      <c r="F27" s="44">
        <f t="shared" ref="F27" si="2">(E27/D27)*100</f>
        <v>100.54736842105262</v>
      </c>
      <c r="G27" s="44">
        <v>96</v>
      </c>
      <c r="H27" s="29"/>
      <c r="K27" s="11"/>
    </row>
    <row r="28" spans="1:11" ht="15.75">
      <c r="A28" s="31">
        <v>3</v>
      </c>
      <c r="B28" s="34" t="s">
        <v>74</v>
      </c>
      <c r="C28" s="9" t="s">
        <v>5</v>
      </c>
      <c r="D28" s="54" t="s">
        <v>73</v>
      </c>
      <c r="E28" s="55"/>
      <c r="F28" s="54"/>
      <c r="G28" s="56" t="s">
        <v>73</v>
      </c>
      <c r="H28" s="9"/>
      <c r="I28" s="36" t="s">
        <v>71</v>
      </c>
      <c r="J28" s="36"/>
      <c r="K28" s="11"/>
    </row>
    <row r="29" spans="1:11" ht="15.75">
      <c r="A29" s="57">
        <v>4</v>
      </c>
      <c r="B29" s="34" t="s">
        <v>45</v>
      </c>
      <c r="C29" s="9"/>
      <c r="D29" s="1"/>
      <c r="E29" s="1"/>
      <c r="F29" s="1"/>
      <c r="G29" s="1"/>
      <c r="H29" s="9"/>
      <c r="I29" s="36" t="s">
        <v>72</v>
      </c>
      <c r="J29" s="36"/>
      <c r="K29" s="11"/>
    </row>
    <row r="30" spans="1:11" ht="15.75">
      <c r="A30" s="57"/>
      <c r="B30" s="34" t="s">
        <v>46</v>
      </c>
      <c r="C30" s="9" t="s">
        <v>5</v>
      </c>
      <c r="D30" s="30">
        <v>88</v>
      </c>
      <c r="E30" s="44"/>
      <c r="F30" s="44"/>
      <c r="G30" s="44">
        <v>88</v>
      </c>
      <c r="H30" s="9"/>
      <c r="K30" s="11"/>
    </row>
    <row r="31" spans="1:11" ht="15.75">
      <c r="A31" s="57"/>
      <c r="B31" s="34" t="s">
        <v>41</v>
      </c>
      <c r="C31" s="9" t="s">
        <v>5</v>
      </c>
      <c r="D31" s="1">
        <v>66.599999999999994</v>
      </c>
      <c r="E31" s="1"/>
      <c r="F31" s="1"/>
      <c r="G31" s="1">
        <v>66.599999999999994</v>
      </c>
      <c r="H31" s="9"/>
      <c r="K31" s="11"/>
    </row>
    <row r="32" spans="1:11" ht="15.75">
      <c r="A32" s="57"/>
      <c r="B32" s="34" t="s">
        <v>42</v>
      </c>
      <c r="C32" s="9" t="s">
        <v>5</v>
      </c>
      <c r="D32" s="30">
        <v>90</v>
      </c>
      <c r="E32" s="44"/>
      <c r="F32" s="44"/>
      <c r="G32" s="44">
        <v>90</v>
      </c>
      <c r="H32" s="9"/>
      <c r="K32" s="11"/>
    </row>
    <row r="33" spans="1:11" ht="15.75">
      <c r="A33" s="57"/>
      <c r="B33" s="34" t="s">
        <v>44</v>
      </c>
      <c r="C33" s="9" t="s">
        <v>5</v>
      </c>
      <c r="D33" s="30">
        <v>93</v>
      </c>
      <c r="E33" s="44"/>
      <c r="F33" s="44"/>
      <c r="G33" s="44">
        <v>93</v>
      </c>
      <c r="H33" s="9"/>
      <c r="K33" s="11"/>
    </row>
    <row r="34" spans="1:11" ht="15.75">
      <c r="A34" s="57"/>
      <c r="B34" s="42" t="s">
        <v>48</v>
      </c>
      <c r="C34" s="9" t="s">
        <v>5</v>
      </c>
      <c r="D34" s="43">
        <v>90</v>
      </c>
      <c r="E34" s="43"/>
      <c r="F34" s="43"/>
      <c r="G34" s="43">
        <v>90</v>
      </c>
      <c r="H34" s="9"/>
      <c r="K34" s="11"/>
    </row>
    <row r="35" spans="1:11" s="36" customFormat="1" ht="15.75">
      <c r="A35" s="31">
        <v>5</v>
      </c>
      <c r="B35" s="34" t="s">
        <v>54</v>
      </c>
      <c r="C35" s="9" t="s">
        <v>55</v>
      </c>
      <c r="D35" s="30">
        <v>1</v>
      </c>
      <c r="E35" s="44"/>
      <c r="F35" s="44"/>
      <c r="G35" s="44">
        <v>1</v>
      </c>
      <c r="H35" s="9"/>
    </row>
    <row r="36" spans="1:11" ht="15.75">
      <c r="A36" s="57">
        <v>6</v>
      </c>
      <c r="B36" s="34" t="s">
        <v>38</v>
      </c>
      <c r="C36" s="9"/>
      <c r="D36" s="30"/>
      <c r="E36" s="44"/>
      <c r="F36" s="44"/>
      <c r="G36" s="44"/>
      <c r="H36" s="20"/>
      <c r="K36" s="11"/>
    </row>
    <row r="37" spans="1:11" ht="15.75">
      <c r="A37" s="57"/>
      <c r="B37" s="34" t="s">
        <v>47</v>
      </c>
      <c r="C37" s="9" t="s">
        <v>5</v>
      </c>
      <c r="D37" s="25">
        <v>93</v>
      </c>
      <c r="E37" s="25">
        <v>93</v>
      </c>
      <c r="F37" s="44">
        <f t="shared" ref="F37:F38" si="3">(E37/D37)*100</f>
        <v>100</v>
      </c>
      <c r="G37" s="44">
        <v>93</v>
      </c>
      <c r="H37" s="30"/>
      <c r="K37" s="11"/>
    </row>
    <row r="38" spans="1:11" ht="15.75">
      <c r="A38" s="57"/>
      <c r="B38" s="34" t="s">
        <v>56</v>
      </c>
      <c r="C38" s="9" t="s">
        <v>5</v>
      </c>
      <c r="D38" s="30">
        <v>80</v>
      </c>
      <c r="E38" s="44">
        <v>80</v>
      </c>
      <c r="F38" s="44">
        <f t="shared" si="3"/>
        <v>100</v>
      </c>
      <c r="G38" s="44">
        <v>80</v>
      </c>
      <c r="H38" s="23"/>
      <c r="K38" s="11"/>
    </row>
    <row r="39" spans="1:11" ht="15.75">
      <c r="A39" s="31" t="s">
        <v>14</v>
      </c>
      <c r="B39" s="4" t="s">
        <v>15</v>
      </c>
      <c r="C39" s="31"/>
      <c r="D39" s="2"/>
      <c r="E39" s="2"/>
      <c r="F39" s="2"/>
      <c r="G39" s="2"/>
      <c r="H39" s="30"/>
      <c r="K39" s="11"/>
    </row>
    <row r="40" spans="1:11" ht="31.5">
      <c r="A40" s="31">
        <v>1</v>
      </c>
      <c r="B40" s="34" t="s">
        <v>19</v>
      </c>
      <c r="C40" s="9" t="s">
        <v>17</v>
      </c>
      <c r="D40" s="25" t="s">
        <v>32</v>
      </c>
      <c r="E40" s="44">
        <v>85</v>
      </c>
      <c r="F40" s="44">
        <v>100</v>
      </c>
      <c r="G40" s="44">
        <v>85</v>
      </c>
      <c r="H40" s="30"/>
      <c r="K40" s="11"/>
    </row>
    <row r="41" spans="1:11" ht="15.75">
      <c r="A41" s="31">
        <v>2</v>
      </c>
      <c r="B41" s="34" t="s">
        <v>16</v>
      </c>
      <c r="C41" s="9" t="s">
        <v>43</v>
      </c>
      <c r="D41" s="30">
        <v>1305</v>
      </c>
      <c r="E41" s="44"/>
      <c r="F41" s="44"/>
      <c r="G41" s="44">
        <v>1305</v>
      </c>
      <c r="H41" s="30"/>
      <c r="K41" s="11"/>
    </row>
    <row r="42" spans="1:11" ht="31.5">
      <c r="A42" s="31">
        <v>3</v>
      </c>
      <c r="B42" s="34" t="s">
        <v>50</v>
      </c>
      <c r="C42" s="9" t="s">
        <v>51</v>
      </c>
      <c r="D42" s="30">
        <v>9</v>
      </c>
      <c r="E42" s="44"/>
      <c r="F42" s="44"/>
      <c r="G42" s="44">
        <v>9</v>
      </c>
      <c r="H42" s="25" t="s">
        <v>63</v>
      </c>
      <c r="K42" s="11"/>
    </row>
    <row r="43" spans="1:11" ht="15.75">
      <c r="A43" s="13">
        <v>4</v>
      </c>
      <c r="B43" s="34" t="s">
        <v>31</v>
      </c>
      <c r="C43" s="9" t="s">
        <v>5</v>
      </c>
      <c r="D43" s="30">
        <v>75</v>
      </c>
      <c r="E43" s="44">
        <v>90</v>
      </c>
      <c r="F43" s="44"/>
      <c r="G43" s="44">
        <v>90</v>
      </c>
      <c r="H43" s="30"/>
      <c r="K43" s="11"/>
    </row>
  </sheetData>
  <mergeCells count="16">
    <mergeCell ref="A29:A34"/>
    <mergeCell ref="A36:A38"/>
    <mergeCell ref="A22:A26"/>
    <mergeCell ref="A1:H1"/>
    <mergeCell ref="H17:H18"/>
    <mergeCell ref="H2:H3"/>
    <mergeCell ref="B2:B3"/>
    <mergeCell ref="C2:C3"/>
    <mergeCell ref="D2:D3"/>
    <mergeCell ref="A2:A3"/>
    <mergeCell ref="A11:A13"/>
    <mergeCell ref="A14:A18"/>
    <mergeCell ref="A6:A10"/>
    <mergeCell ref="E2:E3"/>
    <mergeCell ref="F2:F3"/>
    <mergeCell ref="G2:G3"/>
  </mergeCells>
  <printOptions horizontalCentered="1"/>
  <pageMargins left="3.937007874015748E-2" right="3.937007874015748E-2" top="0.31496062992125984" bottom="0" header="0" footer="0.31496062992125984"/>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chỉ tiêu 2021</vt:lpstr>
    </vt:vector>
  </TitlesOfParts>
  <Company>XP-PRO-2011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NP-COMPUTER</dc:creator>
  <cp:lastModifiedBy>Administrator</cp:lastModifiedBy>
  <cp:lastPrinted>2021-09-21T06:22:45Z</cp:lastPrinted>
  <dcterms:created xsi:type="dcterms:W3CDTF">2013-09-23T07:12:24Z</dcterms:created>
  <dcterms:modified xsi:type="dcterms:W3CDTF">2021-09-21T09:19:55Z</dcterms:modified>
</cp:coreProperties>
</file>